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<sst xmlns="http://schemas.openxmlformats.org/spreadsheetml/2006/main" count="37" uniqueCount="37">
  <si>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附件1：</t>
  </si>
  <si>
    <t>2023年改善普通高中学校办学条件补助资金预算表</t>
  </si>
  <si>
    <t>单位：万元</t>
  </si>
  <si>
    <t>地区（单位）</t>
  </si>
  <si>
    <t>核定资金</t>
  </si>
  <si>
    <t>提前下达</t>
  </si>
  <si>
    <t>此次下达</t>
  </si>
  <si>
    <t>合计</t>
  </si>
  <si>
    <t>河北</t>
  </si>
  <si>
    <t>山西</t>
  </si>
  <si>
    <t>内蒙古</t>
  </si>
  <si>
    <t>吉林</t>
  </si>
  <si>
    <t>黑龙江</t>
  </si>
  <si>
    <t>安徽</t>
  </si>
  <si>
    <t>江西</t>
  </si>
  <si>
    <t>河南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</si>
  <si>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</si>
  <si>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</si>
  <si>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</si>
  <si>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</si>
  <si>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</si>
  <si>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</si>
  <si>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</si>
  <si>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</si>
  <si>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</si>
  <si>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</si>
  <si>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</si>
  <si>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</si>
  <si>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</si>
  <si>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</si>
  <si>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</si>
  <si>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辽宁</t>
  </si>
  <si>
    <t>江苏</t>
  </si>
  <si>
    <t>浙江</t>
  </si>
  <si>
    <t>福建</t>
  </si>
  <si>
    <t>山东</t>
  </si>
  <si>
    <t>广东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</si>
</sst>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常规 10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SheetLayoutView="100" workbookViewId="0" topLeftCell="A1">
      <selection activeCell="G28" sqref="G28"/>
    </sheetView>
  </sheetViews>
  <sheetFormatPr defaultColWidth="9.00390625" defaultRowHeight="14.25"/>
  <cols>
    <col min="1" max="1" width="19.50390625" style="2" customWidth="1"/>
    <col min="2" max="2" width="19.125" style="2" customWidth="1"/>
    <col min="3" max="3" width="21.25390625" style="2" customWidth="1"/>
    <col min="4" max="4" width="22.125" style="2" customWidth="1"/>
    <col min="5" max="252" width="9.00390625" style="1" customWidth="1"/>
  </cols>
  <sheetData>
    <row r="1" spans="1:4" s="1" customFormat="1" ht="13.5">
      <c r="A1" s="3" t="s">
        <v>0</v>
      </c>
      <c r="B1" s="2"/>
      <c r="C1" s="2"/>
      <c r="D1" s="2"/>
    </row>
    <row r="2" spans="1:4" s="1" customFormat="1" ht="28.5" customHeight="1">
      <c r="A2" s="4" t="s">
        <v>1</v>
      </c>
      <c r="B2" s="4"/>
      <c r="C2" s="4"/>
      <c r="D2" s="4"/>
    </row>
    <row r="3" spans="1:4" s="1" customFormat="1" ht="18" customHeight="1">
      <c r="A3" s="2"/>
      <c r="B3" s="2"/>
      <c r="C3" s="2"/>
      <c r="D3" s="5" t="s">
        <v>2</v>
      </c>
    </row>
    <row r="4" spans="1:4" s="1" customFormat="1" ht="24" customHeight="1">
      <c r="A4" s="6" t="s">
        <v>3</v>
      </c>
      <c r="B4" s="7" t="s">
        <v>4</v>
      </c>
      <c r="C4" s="7" t="s">
        <v>5</v>
      </c>
      <c r="D4" s="8" t="s">
        <v>6</v>
      </c>
    </row>
    <row r="5" spans="1:4" s="1" customFormat="1" ht="24" customHeight="1">
      <c r="A5" s="9" t="s">
        <v>7</v>
      </c>
      <c r="B5" s="10">
        <f>SUM(B6:B34)</f>
        <v>1000000</v>
      </c>
      <c r="C5" s="10">
        <f>SUM(C6:C34)</f>
        <v>630000</v>
      </c>
      <c r="D5" s="11">
        <f>SUM(D6:D34)</f>
        <v>370000</v>
      </c>
    </row>
    <row r="6" spans="1:4" s="1" customFormat="1" ht="24" customHeight="1">
      <c r="A6" s="9" t="s">
        <v>8</v>
      </c>
      <c r="B6" s="10">
        <v>54300</v>
      </c>
      <c r="C6" s="10">
        <v>32760</v>
      </c>
      <c r="D6" s="11">
        <f aca="true" t="shared" si="0" ref="D6:D34">B6-C6</f>
        <v>21540</v>
      </c>
    </row>
    <row r="7" spans="1:4" s="1" customFormat="1" ht="24" customHeight="1">
      <c r="A7" s="9" t="s">
        <v>9</v>
      </c>
      <c r="B7" s="10">
        <v>30500</v>
      </c>
      <c r="C7" s="10">
        <v>16380</v>
      </c>
      <c r="D7" s="11">
        <f t="shared" si="0"/>
        <v>14120</v>
      </c>
    </row>
    <row r="8" spans="1:4" s="1" customFormat="1" ht="24" customHeight="1">
      <c r="A8" s="9" t="s">
        <v>10</v>
      </c>
      <c r="B8" s="10">
        <v>32400</v>
      </c>
      <c r="C8" s="10">
        <v>18000</v>
      </c>
      <c r="D8" s="11">
        <f t="shared" si="0"/>
        <v>14400</v>
      </c>
    </row>
    <row r="9" spans="1:4" s="1" customFormat="1" ht="24" customHeight="1">
      <c r="A9" s="9" t="s">
        <v>11</v>
      </c>
      <c r="B9" s="10">
        <v>21100</v>
      </c>
      <c r="C9" s="10">
        <v>14580</v>
      </c>
      <c r="D9" s="11">
        <f t="shared" si="0"/>
        <v>6520</v>
      </c>
    </row>
    <row r="10" spans="1:4" s="1" customFormat="1" ht="24" customHeight="1">
      <c r="A10" s="9" t="s">
        <v>12</v>
      </c>
      <c r="B10" s="10">
        <v>27000</v>
      </c>
      <c r="C10" s="10">
        <v>17820</v>
      </c>
      <c r="D10" s="11">
        <f t="shared" si="0"/>
        <v>9180</v>
      </c>
    </row>
    <row r="11" spans="1:4" s="1" customFormat="1" ht="24" customHeight="1">
      <c r="A11" s="9" t="s">
        <v>13</v>
      </c>
      <c r="B11" s="10">
        <v>48100</v>
      </c>
      <c r="C11" s="10">
        <v>29520</v>
      </c>
      <c r="D11" s="11">
        <f t="shared" si="0"/>
        <v>18580</v>
      </c>
    </row>
    <row r="12" spans="1:4" s="1" customFormat="1" ht="24" customHeight="1">
      <c r="A12" s="9" t="s">
        <v>14</v>
      </c>
      <c r="B12" s="10">
        <v>49300</v>
      </c>
      <c r="C12" s="10">
        <v>31140</v>
      </c>
      <c r="D12" s="11">
        <f t="shared" si="0"/>
        <v>18160</v>
      </c>
    </row>
    <row r="13" spans="1:4" s="1" customFormat="1" ht="24" customHeight="1">
      <c r="A13" s="9" t="s">
        <v>15</v>
      </c>
      <c r="B13" s="10">
        <v>81000</v>
      </c>
      <c r="C13" s="10">
        <v>55170</v>
      </c>
      <c r="D13" s="11">
        <f t="shared" si="0"/>
        <v>25830</v>
      </c>
    </row>
    <row r="14" spans="1:4" s="1" customFormat="1" ht="24" customHeight="1">
      <c r="A14" s="9" t="s">
        <v>16</v>
      </c>
      <c r="B14" s="10">
        <v>40900</v>
      </c>
      <c r="C14" s="10">
        <v>27270</v>
      </c>
      <c r="D14" s="11">
        <f t="shared" si="0"/>
        <v>13630</v>
      </c>
    </row>
    <row r="15" spans="1:4" s="1" customFormat="1" ht="24" customHeight="1">
      <c r="A15" s="9" t="s">
        <v>17</v>
      </c>
      <c r="B15" s="10">
        <v>55000</v>
      </c>
      <c r="C15" s="10">
        <v>34560</v>
      </c>
      <c r="D15" s="11">
        <f t="shared" si="0"/>
        <v>20440</v>
      </c>
    </row>
    <row r="16" spans="1:4" s="1" customFormat="1" ht="24" customHeight="1">
      <c r="A16" s="9" t="s">
        <v>18</v>
      </c>
      <c r="B16" s="10">
        <v>53800</v>
      </c>
      <c r="C16" s="10">
        <v>33750</v>
      </c>
      <c r="D16" s="11">
        <f t="shared" si="0"/>
        <v>20050</v>
      </c>
    </row>
    <row r="17" spans="1:4" s="1" customFormat="1" ht="24" customHeight="1">
      <c r="A17" s="9" t="s">
        <v>19</v>
      </c>
      <c r="B17" s="10">
        <v>20300</v>
      </c>
      <c r="C17" s="10">
        <v>10890</v>
      </c>
      <c r="D17" s="11">
        <f t="shared" si="0"/>
        <v>9410</v>
      </c>
    </row>
    <row r="18" spans="1:4" s="1" customFormat="1" ht="24" customHeight="1">
      <c r="A18" s="9" t="s">
        <v>20</v>
      </c>
      <c r="B18" s="10">
        <v>41900</v>
      </c>
      <c r="C18" s="10">
        <v>25020</v>
      </c>
      <c r="D18" s="11">
        <f t="shared" si="0"/>
        <v>16880</v>
      </c>
    </row>
    <row r="19" spans="1:4" s="1" customFormat="1" ht="24" customHeight="1">
      <c r="A19" s="9" t="s">
        <v>21</v>
      </c>
      <c r="B19" s="10">
        <v>66600</v>
      </c>
      <c r="C19" s="10">
        <v>35910</v>
      </c>
      <c r="D19" s="11">
        <f t="shared" si="0"/>
        <v>30690</v>
      </c>
    </row>
    <row r="20" spans="1:4" s="1" customFormat="1" ht="24" customHeight="1">
      <c r="A20" s="9" t="s">
        <v>22</v>
      </c>
      <c r="B20" s="10">
        <v>70200</v>
      </c>
      <c r="C20" s="10">
        <v>49050</v>
      </c>
      <c r="D20" s="11">
        <f t="shared" si="0"/>
        <v>21150</v>
      </c>
    </row>
    <row r="21" spans="1:4" s="1" customFormat="1" ht="24" customHeight="1">
      <c r="A21" s="9" t="s">
        <v>23</v>
      </c>
      <c r="B21" s="10">
        <v>73500</v>
      </c>
      <c r="C21" s="10">
        <v>50400</v>
      </c>
      <c r="D21" s="11">
        <f t="shared" si="0"/>
        <v>23100</v>
      </c>
    </row>
    <row r="22" spans="1:4" s="1" customFormat="1" ht="24" customHeight="1">
      <c r="A22" s="9" t="s">
        <v>24</v>
      </c>
      <c r="B22" s="10">
        <v>25100</v>
      </c>
      <c r="C22" s="10">
        <v>18990</v>
      </c>
      <c r="D22" s="11">
        <f t="shared" si="0"/>
        <v>6110</v>
      </c>
    </row>
    <row r="23" spans="1:4" s="1" customFormat="1" ht="24" customHeight="1">
      <c r="A23" s="9" t="s">
        <v>25</v>
      </c>
      <c r="B23" s="10">
        <v>45200</v>
      </c>
      <c r="C23" s="10">
        <v>25920</v>
      </c>
      <c r="D23" s="11">
        <f t="shared" si="0"/>
        <v>19280</v>
      </c>
    </row>
    <row r="24" spans="1:4" s="1" customFormat="1" ht="24" customHeight="1">
      <c r="A24" s="9" t="s">
        <v>26</v>
      </c>
      <c r="B24" s="10">
        <v>48000</v>
      </c>
      <c r="C24" s="10">
        <v>32220</v>
      </c>
      <c r="D24" s="11">
        <f t="shared" si="0"/>
        <v>15780</v>
      </c>
    </row>
    <row r="25" spans="1:4" s="1" customFormat="1" ht="24" customHeight="1">
      <c r="A25" s="9" t="s">
        <v>27</v>
      </c>
      <c r="B25" s="10">
        <v>23600</v>
      </c>
      <c r="C25" s="10">
        <v>15840</v>
      </c>
      <c r="D25" s="11">
        <f t="shared" si="0"/>
        <v>7760</v>
      </c>
    </row>
    <row r="26" spans="1:4" s="1" customFormat="1" ht="24" customHeight="1">
      <c r="A26" s="9" t="s">
        <v>28</v>
      </c>
      <c r="B26" s="10">
        <v>22700</v>
      </c>
      <c r="C26" s="10">
        <v>13770</v>
      </c>
      <c r="D26" s="11">
        <f t="shared" si="0"/>
        <v>8930</v>
      </c>
    </row>
    <row r="27" spans="1:4" s="1" customFormat="1" ht="24" customHeight="1">
      <c r="A27" s="9" t="s">
        <v>29</v>
      </c>
      <c r="B27" s="10">
        <v>37300</v>
      </c>
      <c r="C27" s="10">
        <v>22410</v>
      </c>
      <c r="D27" s="11">
        <f t="shared" si="0"/>
        <v>14890</v>
      </c>
    </row>
    <row r="28" spans="1:4" s="1" customFormat="1" ht="24" customHeight="1">
      <c r="A28" s="9" t="s">
        <v>30</v>
      </c>
      <c r="B28" s="10">
        <v>12200</v>
      </c>
      <c r="C28" s="10">
        <v>7830</v>
      </c>
      <c r="D28" s="11">
        <f t="shared" si="0"/>
        <v>4370</v>
      </c>
    </row>
    <row r="29" spans="1:4" s="1" customFormat="1" ht="24" customHeight="1">
      <c r="A29" s="9" t="s">
        <v>31</v>
      </c>
      <c r="B29" s="10">
        <v>2800</v>
      </c>
      <c r="C29" s="10">
        <v>1440</v>
      </c>
      <c r="D29" s="11">
        <f t="shared" si="0"/>
        <v>1360</v>
      </c>
    </row>
    <row r="30" spans="1:4" s="1" customFormat="1" ht="24" customHeight="1">
      <c r="A30" s="9" t="s">
        <v>32</v>
      </c>
      <c r="B30" s="10">
        <v>3400</v>
      </c>
      <c r="C30" s="10">
        <v>1980</v>
      </c>
      <c r="D30" s="11">
        <f t="shared" si="0"/>
        <v>1420</v>
      </c>
    </row>
    <row r="31" spans="1:4" s="1" customFormat="1" ht="24" customHeight="1">
      <c r="A31" s="9" t="s">
        <v>33</v>
      </c>
      <c r="B31" s="10">
        <v>2800</v>
      </c>
      <c r="C31" s="10">
        <v>1350</v>
      </c>
      <c r="D31" s="11">
        <f t="shared" si="0"/>
        <v>1450</v>
      </c>
    </row>
    <row r="32" spans="1:4" s="1" customFormat="1" ht="24" customHeight="1">
      <c r="A32" s="9" t="s">
        <v>34</v>
      </c>
      <c r="B32" s="10">
        <v>2600</v>
      </c>
      <c r="C32" s="10">
        <v>1260</v>
      </c>
      <c r="D32" s="11">
        <f t="shared" si="0"/>
        <v>1340</v>
      </c>
    </row>
    <row r="33" spans="1:4" s="1" customFormat="1" ht="24" customHeight="1">
      <c r="A33" s="9" t="s">
        <v>35</v>
      </c>
      <c r="B33" s="10">
        <v>4200</v>
      </c>
      <c r="C33" s="10">
        <v>2070</v>
      </c>
      <c r="D33" s="11">
        <f t="shared" si="0"/>
        <v>2130</v>
      </c>
    </row>
    <row r="34" spans="1:4" s="1" customFormat="1" ht="24" customHeight="1">
      <c r="A34" s="12" t="s">
        <v>36</v>
      </c>
      <c r="B34" s="13">
        <v>4200</v>
      </c>
      <c r="C34" s="13">
        <v>2700</v>
      </c>
      <c r="D34" s="14">
        <f t="shared" si="0"/>
        <v>1500</v>
      </c>
    </row>
  </sheetData>
  <sheetProtection/>
  <mergeCells count="1">
    <mergeCell ref="A2:D2"/>
  </mergeCells>
  <printOptions horizontalCentered="1" verticalCentered="1"/>
  <pageMargins left="0.7513888888888889" right="0.7513888888888889" top="0.3541666666666667" bottom="0.275" header="0.275" footer="0.11805555555555555"/>
  <pageSetup fitToHeight="1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xuwy</cp:lastModifiedBy>
  <dcterms:created xsi:type="dcterms:W3CDTF">2018-05-27T11:28:41Z</dcterms:created>
  <dcterms:modified xsi:type="dcterms:W3CDTF">2023-05-15T16:31:49Z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